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ESGOS\Desktop\Coronavirus\"/>
    </mc:Choice>
  </mc:AlternateContent>
  <bookViews>
    <workbookView xWindow="0" yWindow="0" windowWidth="28800" windowHeight="12300"/>
  </bookViews>
  <sheets>
    <sheet name="CONTACTOS" sheetId="1" r:id="rId1"/>
    <sheet name="Hoja2" sheetId="3" state="hidden" r:id="rId2"/>
    <sheet name="Hoja1" sheetId="2" state="hidden" r:id="rId3"/>
  </sheets>
  <definedNames>
    <definedName name="_xlnm._FilterDatabase" localSheetId="0" hidden="1">CONTACTOS!$A$12:$H$13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G2" i="1" l="1"/>
  <c r="F2" i="1"/>
  <c r="D2" i="1"/>
</calcChain>
</file>

<file path=xl/sharedStrings.xml><?xml version="1.0" encoding="utf-8"?>
<sst xmlns="http://schemas.openxmlformats.org/spreadsheetml/2006/main" count="150" uniqueCount="134">
  <si>
    <t>Nombre empresa</t>
  </si>
  <si>
    <t>Nombre OAL</t>
  </si>
  <si>
    <t>Comuna del centro de trabajo del caso confirmado</t>
  </si>
  <si>
    <t xml:space="preserve">Nombre persona de la empresa responsable de la entrega de la información </t>
  </si>
  <si>
    <t>Listado de posibles contactos estrechos del caso confirmado covid-19</t>
  </si>
  <si>
    <t>Nombre trabajador</t>
  </si>
  <si>
    <t>N°</t>
  </si>
  <si>
    <t>Cargo en la empresa</t>
  </si>
  <si>
    <t>Primer apellido</t>
  </si>
  <si>
    <t>Segundo apellido</t>
  </si>
  <si>
    <t>OBANDO</t>
  </si>
  <si>
    <t>CLAUDIO JUANITO</t>
  </si>
  <si>
    <t>AGUILERA</t>
  </si>
  <si>
    <t>18.888.552-7</t>
  </si>
  <si>
    <t xml:space="preserve">ESTERILIZACIÓN </t>
  </si>
  <si>
    <t>Esta fila es solo ilustrativa</t>
  </si>
  <si>
    <t>Rut (incluir dígito verificador)</t>
  </si>
  <si>
    <t>Telefono de contacto del trabajador (debe tener 9 dígitos)</t>
  </si>
  <si>
    <t>Fecha de último  contacto con el caso confirmado Escribir (formato:DD-MM.AAAA)</t>
  </si>
  <si>
    <t>Sí</t>
  </si>
  <si>
    <t>No</t>
  </si>
  <si>
    <t>Rut empresa (incluir dígito verificador)</t>
  </si>
  <si>
    <t>Teléfono persona de la empresa responsable de la entrega de la información (debe tener 9 dígitos)</t>
  </si>
  <si>
    <t>Una vez finalizado el formulario debes enviarlo a la Seremi</t>
  </si>
  <si>
    <t>1.- ¿Has mantenido contacto cara a cara, sin uso de mascarilla, por más de 15 minutos y a menos de un metro de distancia con un caso confirmado con Covid-19? 
Por ejemplo: contacto físico prolongado, puesto de trabajo con menos de un metro de separación donde deban estar fijos más de 15 min, entre otros.</t>
  </si>
  <si>
    <t>2.- ¿Compartiste un espacio cerrado y delimitado por 2 horas o más con un caso confirmado con Covid-19, sin uso de mascarilla? (oficina, reuniones, campamentos, etc.)</t>
  </si>
  <si>
    <t>3.- ¿Vives o pernoctas en el mismo hogar o lugar similar, tales como hostales, internados, instituciones cerradas, hogares de ancianos, hoteles, residencias, entre otros con una persona confirmada con Covid-19?</t>
  </si>
  <si>
    <t>4.- ¿Sabes si te has trasladado en algún medio de transporte cerrado y a una proximidad menor de un metro con otro ocupante del medio de transporte que esté confirmado con Covid-19, sin uso de mascarilla?</t>
  </si>
  <si>
    <t>fernanda.matamala@redsalud.gov.cl</t>
  </si>
  <si>
    <t>Maria Fernanda Matamala</t>
  </si>
  <si>
    <t xml:space="preserve">Jefe de la Autoridad Sanitaria </t>
  </si>
  <si>
    <t>DECIMA</t>
  </si>
  <si>
    <t>monica.rosas@redsalud.gov.cl</t>
  </si>
  <si>
    <t>FIJO: 612291365; CEL: 989217298</t>
  </si>
  <si>
    <t>MONICA ROSAS VELASQUEZ</t>
  </si>
  <si>
    <t>ENCARGADA EPIDEMIOLOGIA</t>
  </si>
  <si>
    <t>MAGALLANES</t>
  </si>
  <si>
    <t>marcoandres.acuna@redsalud.gov.cl</t>
  </si>
  <si>
    <t>Marco Acuña</t>
  </si>
  <si>
    <t>Epidemiólogo</t>
  </si>
  <si>
    <t>XI</t>
  </si>
  <si>
    <t>cristian.uribe@redsalud.gov.cl</t>
  </si>
  <si>
    <t>Cristian Uribe</t>
  </si>
  <si>
    <t>Encargado salud ocupacional</t>
  </si>
  <si>
    <t>X</t>
  </si>
  <si>
    <t>sofia.willer@redsalud.gob.cl</t>
  </si>
  <si>
    <t>Sofia Willer</t>
  </si>
  <si>
    <t xml:space="preserve">Matrona </t>
  </si>
  <si>
    <t>Los Lagos</t>
  </si>
  <si>
    <t>denise.herrmann@redsalud.gov.cl</t>
  </si>
  <si>
    <t xml:space="preserve">Denisse Hermann </t>
  </si>
  <si>
    <t xml:space="preserve">Medico salud pública </t>
  </si>
  <si>
    <t>Los Ríos</t>
  </si>
  <si>
    <t>epiaraucania@gmail.com</t>
  </si>
  <si>
    <t>DEPENDIENTE DE TURNO</t>
  </si>
  <si>
    <t>ENCARGADO EPIDEMIOLOGIA</t>
  </si>
  <si>
    <t>ARAUCANIA</t>
  </si>
  <si>
    <t>andrea.gutierreza@redsalud.gob.cl</t>
  </si>
  <si>
    <t>Andrea Gutierrez Aravena</t>
  </si>
  <si>
    <t>Encargada Unidad Epidemiologia</t>
  </si>
  <si>
    <t>Bio Bio</t>
  </si>
  <si>
    <t>sonia.almeyda@redsalud.gov.cl</t>
  </si>
  <si>
    <t>Sonia Almeyda Silva</t>
  </si>
  <si>
    <t xml:space="preserve">Cood Regional Salud Ocupacional </t>
  </si>
  <si>
    <t>mirna.gutierrez@redsalud.gov.cl</t>
  </si>
  <si>
    <t>989034073/ 043332755</t>
  </si>
  <si>
    <t>Mirna Gutierrez</t>
  </si>
  <si>
    <t>Jefa SEREMI</t>
  </si>
  <si>
    <t xml:space="preserve">Bío Bío </t>
  </si>
  <si>
    <t>patricia.vallejoss@redsalud.gob.cl</t>
  </si>
  <si>
    <t>Patricia Vallejos</t>
  </si>
  <si>
    <t>Encargada COVID</t>
  </si>
  <si>
    <t>Ñuble</t>
  </si>
  <si>
    <t>juanpablo.vergara@redsalud.gob.cl  </t>
  </si>
  <si>
    <t>72 2349177</t>
  </si>
  <si>
    <t>JUAN PABLO VERGARA</t>
  </si>
  <si>
    <t>ENCARGADO LM COVID</t>
  </si>
  <si>
    <t>SEXTA</t>
  </si>
  <si>
    <t>christian.garrido@redsalud.gov.cl</t>
  </si>
  <si>
    <t>71-2412065</t>
  </si>
  <si>
    <t>Christian Garrido Miño</t>
  </si>
  <si>
    <t>Encargado Salud Ocupacional</t>
  </si>
  <si>
    <t xml:space="preserve">Del Maule </t>
  </si>
  <si>
    <t>cecilia.guinez@redsalud.gov.cl</t>
  </si>
  <si>
    <t>72 2335338 - 72 2335600</t>
  </si>
  <si>
    <t>Cecilia Guiñez</t>
  </si>
  <si>
    <t>Jefa Departamento Salud Ocupacional</t>
  </si>
  <si>
    <t>O´Higgins</t>
  </si>
  <si>
    <t>paulina.vallejos@redsalud.gov.cl</t>
  </si>
  <si>
    <t>Paulina Vallejos Velázquez</t>
  </si>
  <si>
    <t xml:space="preserve">Encargada de área de profesiones médicas y paramédicas </t>
  </si>
  <si>
    <t>V</t>
  </si>
  <si>
    <t>javiera.floreso@redsalud.gob.cl</t>
  </si>
  <si>
    <t>+56 32 2575050</t>
  </si>
  <si>
    <t>Javiera Flores Ortiz</t>
  </si>
  <si>
    <t>Enfermera Responsable de Licencias COVID</t>
  </si>
  <si>
    <t>Valparaiso</t>
  </si>
  <si>
    <t>manuel.fernandez@redsalud.gov.cl</t>
  </si>
  <si>
    <t>569 32421238</t>
  </si>
  <si>
    <t>MANUEL FERNANDEZ</t>
  </si>
  <si>
    <t>SEREMI DE SALUD</t>
  </si>
  <si>
    <t>IQUIQUE</t>
  </si>
  <si>
    <t>omar.maldonado@redsalud.gov.cl / epiatacama@redsalud.gov.cl</t>
  </si>
  <si>
    <t>OMAER MALDONADO</t>
  </si>
  <si>
    <t>Encargado  de la unidad de epidemiologia</t>
  </si>
  <si>
    <t>ATACAMA</t>
  </si>
  <si>
    <t>pablo.indo@redsalud.gov.cl</t>
  </si>
  <si>
    <t>552987380/957388360</t>
  </si>
  <si>
    <t>PABLO INDO PARRAGUEZ</t>
  </si>
  <si>
    <t>FISCALIZADOR</t>
  </si>
  <si>
    <t>SEGUNDA</t>
  </si>
  <si>
    <t>eda.siches@redsalud.gov.cl</t>
  </si>
  <si>
    <t>989216656 - 2204259</t>
  </si>
  <si>
    <t>EDA SICHES BAHAMONDEZ</t>
  </si>
  <si>
    <t>ENCARGADA DE EPIDEMIOLOGIA</t>
  </si>
  <si>
    <t>VX</t>
  </si>
  <si>
    <t xml:space="preserve">veronica.villalobos@redsalud.gov.cl  epi.seremi4@redsalud.gov.cl </t>
  </si>
  <si>
    <t>512331420/993216591</t>
  </si>
  <si>
    <t>VERONICA VILLALOBOS</t>
  </si>
  <si>
    <t>EPIDEMIOLOGA</t>
  </si>
  <si>
    <t>CUARTA</t>
  </si>
  <si>
    <t>javier.mena@redsalud.gov.cl</t>
  </si>
  <si>
    <t xml:space="preserve">JAVIER MENA </t>
  </si>
  <si>
    <t>ENFERMERO EPIDEMIOLOGIA</t>
  </si>
  <si>
    <t>pablovsr@gmail.com</t>
  </si>
  <si>
    <t xml:space="preserve">PABLO VALENZUELA </t>
  </si>
  <si>
    <t xml:space="preserve">MEDICO REGULADOR </t>
  </si>
  <si>
    <t xml:space="preserve">METROPOLITANA </t>
  </si>
  <si>
    <t>Mail contacto SEREMI</t>
  </si>
  <si>
    <t>Telefono contacto SEREMI</t>
  </si>
  <si>
    <t>Nombre contacto SEREMI</t>
  </si>
  <si>
    <t>Cargo contacto SEREMI</t>
  </si>
  <si>
    <t xml:space="preserve">Región </t>
  </si>
  <si>
    <t>Seleccionar Región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</si>
</sst>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4F81BD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3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14" fontId="0" fillId="3" borderId="12" xfId="0" applyNumberFormat="1" applyFill="1" applyBorder="1" applyAlignment="1">
      <alignment horizontal="center" vertical="center"/>
    </xf>
    <xf numFmtId="0" fontId="6" fillId="0" borderId="0" xfId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ablovs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zoomScale="70" zoomScaleNormal="70" workbookViewId="0">
      <selection activeCell="E2" sqref="E2"/>
    </sheetView>
  </sheetViews>
  <sheetFormatPr baseColWidth="10" defaultRowHeight="15" x14ac:dyDescent="0.25"/>
  <cols>
    <col min="1" max="1" width="23.7109375" bestFit="1" customWidth="1"/>
    <col min="2" max="2" width="41" bestFit="1" customWidth="1"/>
    <col min="3" max="3" width="28.5703125" customWidth="1"/>
    <col min="4" max="4" width="23.7109375" customWidth="1"/>
    <col min="5" max="5" width="35.7109375" customWidth="1"/>
    <col min="6" max="6" width="34.42578125" customWidth="1"/>
    <col min="7" max="7" width="38.140625" customWidth="1"/>
    <col min="8" max="11" width="45.28515625" customWidth="1"/>
    <col min="12" max="12" width="48.140625" customWidth="1"/>
  </cols>
  <sheetData>
    <row r="1" spans="1:12" ht="15.75" x14ac:dyDescent="0.25">
      <c r="A1" s="25" t="s">
        <v>23</v>
      </c>
      <c r="B1" s="25"/>
      <c r="C1" s="21" t="s">
        <v>132</v>
      </c>
      <c r="D1" s="21" t="s">
        <v>131</v>
      </c>
      <c r="E1" s="21" t="s">
        <v>130</v>
      </c>
      <c r="F1" s="21" t="s">
        <v>129</v>
      </c>
      <c r="G1" s="21" t="s">
        <v>128</v>
      </c>
    </row>
    <row r="2" spans="1:12" s="19" customFormat="1" x14ac:dyDescent="0.25">
      <c r="B2" s="20"/>
      <c r="C2" s="19" t="s">
        <v>127</v>
      </c>
      <c r="D2" s="19" t="str">
        <f>VLOOKUP(C2,Hoja2!A:E,2,0)</f>
        <v xml:space="preserve">MEDICO REGULADOR </v>
      </c>
      <c r="E2" s="19" t="str">
        <f>VLOOKUP(C2,Hoja2!A:E,3,0)</f>
        <v xml:space="preserve">PABLO VALENZUELA </v>
      </c>
      <c r="F2" s="19">
        <f>VLOOKUP(C2,Hoja2!A:E,4,0)</f>
        <v>56997849202</v>
      </c>
      <c r="G2" s="19" t="str">
        <f>VLOOKUP(C2,Hoja2!A:E,5,0)</f>
        <v>pablovsr@gmail.com</v>
      </c>
    </row>
    <row r="3" spans="1:12" ht="15.75" thickBot="1" x14ac:dyDescent="0.3">
      <c r="B3" s="2"/>
    </row>
    <row r="4" spans="1:12" ht="41.25" customHeight="1" x14ac:dyDescent="0.25">
      <c r="B4" s="3" t="s">
        <v>0</v>
      </c>
      <c r="C4" s="26"/>
      <c r="D4" s="26"/>
      <c r="E4" s="26"/>
      <c r="F4" s="27"/>
    </row>
    <row r="5" spans="1:12" ht="41.25" customHeight="1" x14ac:dyDescent="0.25">
      <c r="B5" s="4" t="s">
        <v>21</v>
      </c>
      <c r="C5" s="23"/>
      <c r="D5" s="23"/>
      <c r="E5" s="23"/>
      <c r="F5" s="24"/>
    </row>
    <row r="6" spans="1:12" ht="41.25" customHeight="1" x14ac:dyDescent="0.25">
      <c r="B6" s="4" t="s">
        <v>1</v>
      </c>
      <c r="C6" s="23"/>
      <c r="D6" s="23"/>
      <c r="E6" s="23"/>
      <c r="F6" s="24"/>
    </row>
    <row r="7" spans="1:12" ht="41.25" customHeight="1" x14ac:dyDescent="0.25">
      <c r="B7" s="5" t="s">
        <v>2</v>
      </c>
      <c r="C7" s="23"/>
      <c r="D7" s="23"/>
      <c r="E7" s="23"/>
      <c r="F7" s="24"/>
    </row>
    <row r="8" spans="1:12" ht="47.25" x14ac:dyDescent="0.25">
      <c r="B8" s="5" t="s">
        <v>3</v>
      </c>
      <c r="C8" s="23"/>
      <c r="D8" s="23"/>
      <c r="E8" s="23"/>
      <c r="F8" s="24"/>
    </row>
    <row r="9" spans="1:12" ht="70.5" customHeight="1" thickBot="1" x14ac:dyDescent="0.3">
      <c r="B9" s="6" t="s">
        <v>22</v>
      </c>
      <c r="C9" s="28"/>
      <c r="D9" s="28"/>
      <c r="E9" s="28"/>
      <c r="F9" s="29"/>
    </row>
    <row r="10" spans="1:12" ht="21" x14ac:dyDescent="0.35">
      <c r="B10" s="18"/>
      <c r="C10" s="1"/>
      <c r="D10" s="1"/>
      <c r="E10" s="1"/>
      <c r="F10" s="1"/>
    </row>
    <row r="11" spans="1:12" ht="21.75" thickBot="1" x14ac:dyDescent="0.4">
      <c r="B11" s="22" t="s">
        <v>4</v>
      </c>
      <c r="C11" s="22"/>
      <c r="D11" s="22"/>
      <c r="E11" s="22"/>
      <c r="F11" s="1"/>
    </row>
    <row r="12" spans="1:12" s="9" customFormat="1" ht="162.94999999999999" customHeight="1" thickBot="1" x14ac:dyDescent="0.3">
      <c r="A12" s="9" t="s">
        <v>6</v>
      </c>
      <c r="B12" s="7" t="s">
        <v>5</v>
      </c>
      <c r="C12" s="7" t="s">
        <v>8</v>
      </c>
      <c r="D12" s="7" t="s">
        <v>9</v>
      </c>
      <c r="E12" s="8" t="s">
        <v>16</v>
      </c>
      <c r="F12" s="7" t="s">
        <v>7</v>
      </c>
      <c r="G12" s="8" t="s">
        <v>17</v>
      </c>
      <c r="H12" s="7" t="s">
        <v>18</v>
      </c>
      <c r="I12" s="7" t="s">
        <v>24</v>
      </c>
      <c r="J12" s="7" t="s">
        <v>25</v>
      </c>
      <c r="K12" s="7" t="s">
        <v>26</v>
      </c>
      <c r="L12" s="7" t="s">
        <v>27</v>
      </c>
    </row>
    <row r="13" spans="1:12" s="12" customFormat="1" ht="17.25" customHeight="1" x14ac:dyDescent="0.25">
      <c r="A13" s="10" t="s">
        <v>15</v>
      </c>
      <c r="B13" s="11" t="s">
        <v>11</v>
      </c>
      <c r="C13" s="11" t="s">
        <v>12</v>
      </c>
      <c r="D13" s="11" t="s">
        <v>10</v>
      </c>
      <c r="E13" s="11" t="s">
        <v>13</v>
      </c>
      <c r="F13" s="11" t="s">
        <v>14</v>
      </c>
      <c r="G13" s="13">
        <v>976891668</v>
      </c>
      <c r="H13" s="14">
        <v>43935</v>
      </c>
      <c r="I13" s="14" t="s">
        <v>19</v>
      </c>
      <c r="J13" s="14" t="s">
        <v>20</v>
      </c>
      <c r="K13" s="14" t="s">
        <v>19</v>
      </c>
      <c r="L13" s="14" t="s">
        <v>20</v>
      </c>
    </row>
  </sheetData>
  <mergeCells count="8">
    <mergeCell ref="B11:E11"/>
    <mergeCell ref="C5:F5"/>
    <mergeCell ref="C6:F6"/>
    <mergeCell ref="C7:F7"/>
    <mergeCell ref="A1:B1"/>
    <mergeCell ref="C4:F4"/>
    <mergeCell ref="C8:F8"/>
    <mergeCell ref="C9:F9"/>
  </mergeCells>
  <pageMargins left="0.7" right="0.7" top="0.75" bottom="0.75" header="0.3" footer="0.3"/>
  <pageSetup paperSize="9" orientation="landscape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Hoja2!$A$2:$A$25</xm:f>
          </x14:formula1>
          <xm:sqref>C2</xm:sqref>
        </x14:dataValidation>
        <x14:dataValidation type="list" allowBlank="1" showInputMessage="1" showErrorMessage="1">
          <x14:formula1>
            <xm:f>Hoja1!$A$1:$A$2</xm:f>
          </x14:formula1>
          <xm:sqref>H14:K1048576 I13:L13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D2" sqref="D2"/>
    </sheetView>
  </sheetViews>
  <sheetFormatPr baseColWidth="10" defaultRowHeight="15" x14ac:dyDescent="0.25"/>
  <cols>
    <col min="1" max="1" width="18.7109375" customWidth="1"/>
    <col min="2" max="3" width="33.140625" customWidth="1"/>
    <col min="4" max="4" width="15.42578125" customWidth="1"/>
    <col min="5" max="5" width="40.5703125" customWidth="1"/>
  </cols>
  <sheetData>
    <row r="1" spans="1:5" s="17" customFormat="1" ht="30" x14ac:dyDescent="0.25">
      <c r="A1" s="16" t="s">
        <v>132</v>
      </c>
      <c r="B1" s="16" t="s">
        <v>131</v>
      </c>
      <c r="C1" s="16" t="s">
        <v>130</v>
      </c>
      <c r="D1" s="16" t="s">
        <v>129</v>
      </c>
      <c r="E1" s="16" t="s">
        <v>128</v>
      </c>
    </row>
    <row r="2" spans="1:5" s="17" customFormat="1" ht="30" x14ac:dyDescent="0.25">
      <c r="A2" s="16" t="s">
        <v>133</v>
      </c>
      <c r="B2" s="16" t="s">
        <v>133</v>
      </c>
      <c r="C2" s="16" t="s">
        <v>133</v>
      </c>
      <c r="D2" s="16" t="s">
        <v>133</v>
      </c>
      <c r="E2" s="16" t="s">
        <v>133</v>
      </c>
    </row>
    <row r="3" spans="1:5" x14ac:dyDescent="0.25">
      <c r="A3" t="s">
        <v>127</v>
      </c>
      <c r="B3" t="s">
        <v>126</v>
      </c>
      <c r="C3" t="s">
        <v>125</v>
      </c>
      <c r="D3">
        <v>56997849202</v>
      </c>
      <c r="E3" s="15" t="s">
        <v>124</v>
      </c>
    </row>
    <row r="4" spans="1:5" x14ac:dyDescent="0.25">
      <c r="A4" t="s">
        <v>110</v>
      </c>
      <c r="B4" t="s">
        <v>123</v>
      </c>
      <c r="C4" t="s">
        <v>122</v>
      </c>
      <c r="D4">
        <v>989015654</v>
      </c>
      <c r="E4" t="s">
        <v>121</v>
      </c>
    </row>
    <row r="5" spans="1:5" x14ac:dyDescent="0.25">
      <c r="A5" t="s">
        <v>120</v>
      </c>
      <c r="B5" t="s">
        <v>119</v>
      </c>
      <c r="C5" t="s">
        <v>118</v>
      </c>
      <c r="D5" t="s">
        <v>117</v>
      </c>
      <c r="E5" t="s">
        <v>116</v>
      </c>
    </row>
    <row r="6" spans="1:5" x14ac:dyDescent="0.25">
      <c r="A6" t="s">
        <v>115</v>
      </c>
      <c r="B6" t="s">
        <v>114</v>
      </c>
      <c r="C6" t="s">
        <v>113</v>
      </c>
      <c r="D6" t="s">
        <v>112</v>
      </c>
      <c r="E6" t="s">
        <v>111</v>
      </c>
    </row>
    <row r="7" spans="1:5" x14ac:dyDescent="0.25">
      <c r="A7" t="s">
        <v>110</v>
      </c>
      <c r="B7" t="s">
        <v>109</v>
      </c>
      <c r="C7" t="s">
        <v>108</v>
      </c>
      <c r="D7" t="s">
        <v>107</v>
      </c>
      <c r="E7" t="s">
        <v>106</v>
      </c>
    </row>
    <row r="8" spans="1:5" x14ac:dyDescent="0.25">
      <c r="A8" t="s">
        <v>105</v>
      </c>
      <c r="B8" t="s">
        <v>104</v>
      </c>
      <c r="C8" t="s">
        <v>103</v>
      </c>
      <c r="D8">
        <v>977932302</v>
      </c>
      <c r="E8" t="s">
        <v>102</v>
      </c>
    </row>
    <row r="9" spans="1:5" x14ac:dyDescent="0.25">
      <c r="A9" t="s">
        <v>101</v>
      </c>
      <c r="B9" t="s">
        <v>100</v>
      </c>
      <c r="C9" t="s">
        <v>99</v>
      </c>
      <c r="D9" t="s">
        <v>98</v>
      </c>
      <c r="E9" t="s">
        <v>97</v>
      </c>
    </row>
    <row r="10" spans="1:5" x14ac:dyDescent="0.25">
      <c r="A10" t="s">
        <v>96</v>
      </c>
      <c r="B10" t="s">
        <v>95</v>
      </c>
      <c r="C10" t="s">
        <v>94</v>
      </c>
      <c r="D10" t="s">
        <v>93</v>
      </c>
      <c r="E10" t="s">
        <v>92</v>
      </c>
    </row>
    <row r="11" spans="1:5" x14ac:dyDescent="0.25">
      <c r="A11" t="s">
        <v>91</v>
      </c>
      <c r="B11" t="s">
        <v>90</v>
      </c>
      <c r="C11" t="s">
        <v>89</v>
      </c>
      <c r="D11">
        <v>56982210023</v>
      </c>
      <c r="E11" t="s">
        <v>88</v>
      </c>
    </row>
    <row r="12" spans="1:5" x14ac:dyDescent="0.25">
      <c r="A12" t="s">
        <v>87</v>
      </c>
      <c r="B12" t="s">
        <v>86</v>
      </c>
      <c r="C12" t="s">
        <v>85</v>
      </c>
      <c r="D12" t="s">
        <v>84</v>
      </c>
      <c r="E12" t="s">
        <v>83</v>
      </c>
    </row>
    <row r="13" spans="1:5" x14ac:dyDescent="0.25">
      <c r="A13" t="s">
        <v>82</v>
      </c>
      <c r="B13" t="s">
        <v>81</v>
      </c>
      <c r="C13" t="s">
        <v>80</v>
      </c>
      <c r="D13" t="s">
        <v>79</v>
      </c>
      <c r="E13" t="s">
        <v>78</v>
      </c>
    </row>
    <row r="14" spans="1:5" x14ac:dyDescent="0.25">
      <c r="A14" t="s">
        <v>77</v>
      </c>
      <c r="B14" t="s">
        <v>76</v>
      </c>
      <c r="C14" t="s">
        <v>75</v>
      </c>
      <c r="D14" t="s">
        <v>74</v>
      </c>
      <c r="E14" t="s">
        <v>73</v>
      </c>
    </row>
    <row r="15" spans="1:5" x14ac:dyDescent="0.25">
      <c r="A15" t="s">
        <v>72</v>
      </c>
      <c r="B15" t="s">
        <v>71</v>
      </c>
      <c r="C15" t="s">
        <v>70</v>
      </c>
      <c r="D15">
        <v>56989201569</v>
      </c>
      <c r="E15" t="s">
        <v>69</v>
      </c>
    </row>
    <row r="16" spans="1:5" x14ac:dyDescent="0.25">
      <c r="A16" t="s">
        <v>68</v>
      </c>
      <c r="B16" t="s">
        <v>67</v>
      </c>
      <c r="C16" t="s">
        <v>66</v>
      </c>
      <c r="D16" t="s">
        <v>65</v>
      </c>
      <c r="E16" t="s">
        <v>64</v>
      </c>
    </row>
    <row r="17" spans="1:5" x14ac:dyDescent="0.25">
      <c r="A17" t="s">
        <v>60</v>
      </c>
      <c r="B17" t="s">
        <v>63</v>
      </c>
      <c r="C17" t="s">
        <v>62</v>
      </c>
      <c r="D17">
        <v>989217507</v>
      </c>
      <c r="E17" t="s">
        <v>61</v>
      </c>
    </row>
    <row r="18" spans="1:5" x14ac:dyDescent="0.25">
      <c r="A18" t="s">
        <v>60</v>
      </c>
      <c r="B18" t="s">
        <v>59</v>
      </c>
      <c r="C18" t="s">
        <v>58</v>
      </c>
      <c r="D18">
        <v>991627579</v>
      </c>
      <c r="E18" t="s">
        <v>57</v>
      </c>
    </row>
    <row r="19" spans="1:5" x14ac:dyDescent="0.25">
      <c r="A19" t="s">
        <v>56</v>
      </c>
      <c r="B19" t="s">
        <v>55</v>
      </c>
      <c r="C19" t="s">
        <v>54</v>
      </c>
      <c r="D19">
        <v>56989034383</v>
      </c>
      <c r="E19" t="s">
        <v>53</v>
      </c>
    </row>
    <row r="20" spans="1:5" x14ac:dyDescent="0.25">
      <c r="A20" t="s">
        <v>52</v>
      </c>
      <c r="B20" t="s">
        <v>51</v>
      </c>
      <c r="C20" t="s">
        <v>50</v>
      </c>
      <c r="D20">
        <v>974798456</v>
      </c>
      <c r="E20" t="s">
        <v>49</v>
      </c>
    </row>
    <row r="21" spans="1:5" x14ac:dyDescent="0.25">
      <c r="A21" t="s">
        <v>48</v>
      </c>
      <c r="B21" t="s">
        <v>47</v>
      </c>
      <c r="C21" t="s">
        <v>46</v>
      </c>
      <c r="D21">
        <v>989006211</v>
      </c>
      <c r="E21" t="s">
        <v>45</v>
      </c>
    </row>
    <row r="22" spans="1:5" x14ac:dyDescent="0.25">
      <c r="A22" t="s">
        <v>44</v>
      </c>
      <c r="B22" t="s">
        <v>43</v>
      </c>
      <c r="C22" t="s">
        <v>42</v>
      </c>
      <c r="D22">
        <v>652326027</v>
      </c>
      <c r="E22" t="s">
        <v>41</v>
      </c>
    </row>
    <row r="23" spans="1:5" x14ac:dyDescent="0.25">
      <c r="A23" t="s">
        <v>40</v>
      </c>
      <c r="B23" t="s">
        <v>39</v>
      </c>
      <c r="C23" t="s">
        <v>38</v>
      </c>
      <c r="D23">
        <v>56989216667</v>
      </c>
      <c r="E23" t="s">
        <v>37</v>
      </c>
    </row>
    <row r="24" spans="1:5" x14ac:dyDescent="0.25">
      <c r="A24" t="s">
        <v>36</v>
      </c>
      <c r="B24" t="s">
        <v>35</v>
      </c>
      <c r="C24" t="s">
        <v>34</v>
      </c>
      <c r="D24" t="s">
        <v>33</v>
      </c>
      <c r="E24" t="s">
        <v>32</v>
      </c>
    </row>
    <row r="25" spans="1:5" x14ac:dyDescent="0.25">
      <c r="A25" t="s">
        <v>31</v>
      </c>
      <c r="B25" t="s">
        <v>30</v>
      </c>
      <c r="C25" t="s">
        <v>29</v>
      </c>
      <c r="D25">
        <v>990152815</v>
      </c>
      <c r="E25" t="s">
        <v>28</v>
      </c>
    </row>
  </sheetData>
  <hyperlinks>
    <hyperlink ref="E3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baseColWidth="10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D5DD60DE897174CBA8EA58A8D060D12" ma:contentTypeVersion="0" ma:contentTypeDescription="Crear nuevo documento." ma:contentTypeScope="" ma:versionID="fbd8ec6089f2fad74a1e80e03a797e6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AE9491-1DC3-4FDB-AF4B-BD7D499A86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0F65B0-5D78-499E-BFC2-0877B768B1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5BD845-A3B1-4638-8A1E-C0219ACFF9AF}">
  <ds:schemaRefs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CONTACTOS</vt:lpstr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Clelia Vallebuona</dc:creator>
  <cp:lastModifiedBy>Leslie Fuentes</cp:lastModifiedBy>
  <cp:lastPrinted>2020-04-21T15:08:50Z</cp:lastPrinted>
  <dcterms:created xsi:type="dcterms:W3CDTF">2020-03-31T23:57:31Z</dcterms:created>
  <dcterms:modified xsi:type="dcterms:W3CDTF">2020-06-04T13:32:06Z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0x0101006D5DD60DE897174CBA8EA58A8D060D12</vt:lpwstr>
  </property>
</Properties>
</file>